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esupuestales\"/>
    </mc:Choice>
  </mc:AlternateContent>
  <xr:revisionPtr revIDLastSave="0" documentId="13_ncr:1_{2C12549B-2E71-43D1-9C4C-1E1B274555E8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<sst xmlns="http://schemas.openxmlformats.org/spreadsheetml/2006/main" count="20" uniqueCount="20">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</sst>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D10" sqref="D10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4" t="s">
        <v>18</v>
      </c>
      <c r="C2" s="25"/>
      <c r="D2" s="25"/>
      <c r="E2" s="25"/>
      <c r="F2" s="25"/>
      <c r="G2" s="25"/>
      <c r="H2" s="26"/>
    </row>
    <row r="3" spans="2:8" x14ac:dyDescent="0.2">
      <c r="B3" s="27" t="s">
        <v>0</v>
      </c>
      <c r="C3" s="28"/>
      <c r="D3" s="28"/>
      <c r="E3" s="28"/>
      <c r="F3" s="28"/>
      <c r="G3" s="28"/>
      <c r="H3" s="29"/>
    </row>
    <row r="4" spans="2:8" x14ac:dyDescent="0.2">
      <c r="B4" s="27" t="s">
        <v>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19</v>
      </c>
      <c r="C5" s="31"/>
      <c r="D5" s="31"/>
      <c r="E5" s="31"/>
      <c r="F5" s="31"/>
      <c r="G5" s="31"/>
      <c r="H5" s="32"/>
    </row>
    <row r="6" spans="2:8" ht="12.75" thickBot="1" x14ac:dyDescent="0.25">
      <c r="B6" s="33" t="s">
        <v>2</v>
      </c>
      <c r="C6" s="36" t="s">
        <v>3</v>
      </c>
      <c r="D6" s="37"/>
      <c r="E6" s="37"/>
      <c r="F6" s="37"/>
      <c r="G6" s="38"/>
      <c r="H6" s="39" t="s">
        <v>4</v>
      </c>
    </row>
    <row r="7" spans="2:8" ht="24.75" thickBot="1" x14ac:dyDescent="0.25">
      <c r="B7" s="34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0"/>
    </row>
    <row r="8" spans="2:8" ht="12.75" thickBot="1" x14ac:dyDescent="0.25">
      <c r="B8" s="35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1478344938.28</v>
      </c>
      <c r="D10" s="12">
        <v>488361990.11999989</v>
      </c>
      <c r="E10" s="13">
        <f>C10+D10</f>
        <v>1966706928.3999999</v>
      </c>
      <c r="F10" s="12">
        <v>1616507083.1599998</v>
      </c>
      <c r="G10" s="11">
        <v>1460823994.78</v>
      </c>
      <c r="H10" s="14">
        <f>E10-F10</f>
        <v>350199845.24000001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227153518.78999999</v>
      </c>
      <c r="D12" s="12">
        <v>236101078.89999998</v>
      </c>
      <c r="E12" s="13">
        <f>C12+D12</f>
        <v>463254597.68999994</v>
      </c>
      <c r="F12" s="12">
        <v>115172169.75</v>
      </c>
      <c r="G12" s="11">
        <v>102772098.20999999</v>
      </c>
      <c r="H12" s="14">
        <f>E12-F12</f>
        <v>348082427.93999994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203390822.88</v>
      </c>
      <c r="D14" s="12">
        <v>-72037586.569999993</v>
      </c>
      <c r="E14" s="13">
        <f>C14+D14</f>
        <v>131353236.31</v>
      </c>
      <c r="F14" s="12">
        <v>128757146.18000001</v>
      </c>
      <c r="G14" s="11">
        <v>128757146.18000001</v>
      </c>
      <c r="H14" s="14">
        <f>E14-F14</f>
        <v>2596090.1299999952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23">
        <v>7291894.5</v>
      </c>
      <c r="D16" s="12">
        <v>-1674857.58</v>
      </c>
      <c r="E16" s="13">
        <f>C16+D16</f>
        <v>5617036.9199999999</v>
      </c>
      <c r="F16" s="12">
        <v>5617036.9199999999</v>
      </c>
      <c r="G16" s="11">
        <v>5617036.9199999999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1916181174.4499998</v>
      </c>
      <c r="D20" s="20">
        <f>SUM(D18,D16,D14,D12,D10)</f>
        <v>650750624.86999989</v>
      </c>
      <c r="E20" s="19">
        <f>SUM(E18,E16,E14,E12,E10)</f>
        <v>2566931799.3199997</v>
      </c>
      <c r="F20" s="20">
        <f>SUM(F18,F16,F14,F12,F10)</f>
        <v>1866053436.0099998</v>
      </c>
      <c r="G20" s="19">
        <f>SUM(G18,G16,G14,G12,G10)</f>
        <v>1697970276.0899999</v>
      </c>
      <c r="H20" s="21">
        <f>E20-F20</f>
        <v>700878363.30999994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2020-10-28T18:31:54Z</cp:lastPrinted>
  <dcterms:created xsi:type="dcterms:W3CDTF">2019-12-04T17:27:23Z</dcterms:created>
  <dcterms:modified xsi:type="dcterms:W3CDTF">2021-07-23T17:24:53Z</dcterms:modified>
</cp:coreProperties>
</file>